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SA Vila do Bispo\"/>
    </mc:Choice>
  </mc:AlternateContent>
  <xr:revisionPtr revIDLastSave="0" documentId="13_ncr:1_{F03AE145-1D4F-4292-A1E6-B50B968FC9DF}" xr6:coauthVersionLast="36" xr6:coauthVersionMax="47" xr10:uidLastSave="{00000000-0000-0000-0000-000000000000}"/>
  <bookViews>
    <workbookView xWindow="0" yWindow="0" windowWidth="26130" windowHeight="11025"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<sst xmlns="http://schemas.openxmlformats.org/spreadsheetml/2006/main" count="362" uniqueCount="123">
  <si>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</si>
  <si>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</si>
  <si>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</si>
  <si>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</si>
  <si>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</si>
  <si>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</si>
  <si>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</si>
  <si>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</si>
  <si>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</si>
  <si>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</si>
  <si>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</si>
  <si>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</si>
  <si>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</si>
  <si>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</si>
  <si>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</si>
  <si>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</si>
  <si>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</si>
  <si>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</si>
  <si>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</si>
  <si>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</si>
  <si>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</si>
  <si>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</si>
  <si>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</si>
  <si>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</si>
  <si>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</si>
  <si>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</si>
  <si>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</si>
  <si>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</si>
  <si>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</si>
  <si>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</si>
  <si>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</si>
  <si>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</si>
  <si>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</si>
  <si>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</si>
  <si>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</si>
  <si>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</si>
  <si>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</si>
  <si>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</si>
  <si>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</si>
  <si>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</si>
  <si>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</si>
  <si>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</si>
  <si>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</si>
  <si>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</si>
  <si>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</si>
  <si>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</si>
  <si>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</si>
  <si>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</si>
  <si>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</si>
  <si>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</si>
  <si>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</si>
  <si>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</si>
  <si>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</si>
  <si>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</si>
  <si>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</si>
  <si>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</si>
  <si>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</si>
  <si>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</si>
  <si>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</si>
  <si>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O menu de navegação está estruturado com elementos do tipo &lt;ul&gt;.</t>
  </si>
  <si>
    <t>Deve ser possível percorrer a estrutura de navegação quer com um dispositivo apontador quer com o teclado.</t>
  </si>
  <si>
    <t>As imagens corretamente legendadas permitem ser interpretadas como texto, tornando todas as opções de navegação acessíveis.</t>
  </si>
  <si>
    <t>A imagem-link presentes no menu apresentam o seu equivalente alternativo em texto.</t>
  </si>
  <si>
    <t>O título principal de cada página, que sumariza o seu conteúdo, deve ser identificado como o primeiro nível dos títulos (h1). Não deverá ser utilizado mais do que um &lt;h1&gt; por página.</t>
  </si>
  <si>
    <t>O título principal está marcado com &lt;h1&gt;, e é único por página</t>
  </si>
  <si>
    <t>Os títulos são empregues de forma hierárquica para melhor estruturar os conteúdos, das informações mais gerais às mais particulares. Deverão ser usados de forma consistente por todo o sítio Web.</t>
  </si>
  <si>
    <t>Existe uma marcação hierarquizada dos títulos e subtítulos nas páginas</t>
  </si>
  <si>
    <t xml:space="preserve">3 - TABELAS DE DADOS								</t>
  </si>
  <si>
    <t>Identificar os cabeçalhos de uma tabela ajuda a melhor identificar os eixos que caracterizam a informação em cada célula.</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</si>
  <si>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</si>
  <si>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</si>
  <si>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</si>
  <si>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</si>
  <si>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</si>
  <si>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</si>
  <si>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</si>
  <si>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</si>
  <si>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</si>
  <si>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</si>
  <si>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</si>
  <si>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</si>
  <si>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</si>
  <si>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</si>
  <si>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estão presentes leitores de multimédia no website.</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</si>
  <si>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</si>
  <si>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</si>
  <si>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</si>
  <si>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Quando se retira o CSS, todos os elementos alinham à esquerda</t>
  </si>
  <si>
    <t>Tendo em conta que o posicionamento de elementos no código pode não refletir a ordem visual de leitura, deve ser assegurada a ordem correta do conteúdo quando se desativam os estilos visuais.</t>
  </si>
  <si>
    <t>Ao retirar o CSS, a ordem do conteúdo nas páginas mantêm-se.</t>
  </si>
  <si>
    <t>Os elementos que estruturam o conteúdo devem estar semanticamente bem estruturados, usando os elementos de HTML apropriados a cada tipo de conteúdo, como títulos, parágrafos, listas, ...</t>
  </si>
  <si>
    <t>Ao retirar o CSS, é possível reconhecer a semântica dos elementos.</t>
  </si>
  <si>
    <t>Toda a informação visível deve permanecer na página sob forma textual, quando se desativam os estilos visuais.</t>
  </si>
  <si>
    <t>Toda a informação permanece na página em forma textual quando é retirado o CSS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</si>
  <si>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</si>
  <si>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 site não recorre ao elemento &lt;table&gt; para formatação das páginas.</t>
  </si>
  <si>
    <t xml:space="preserve">9 - MODAIS					</t>
  </si>
  <si>
    <t>Assim que a caixa de edição se sobrepõe à janela, o cursor do Browser deve saltar para dentro da caixa de diálogo.</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</si>
  <si>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</si>
  <si>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</si>
  <si>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</si>
  <si>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</si>
  <si>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</si>
  <si>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</si>
  <si>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As tabelas presentes no website utilizam o elemento &lt;th&gt;</t>
  </si>
  <si>
    <t>As tabelas presentes no website utilizam o elemento &lt;caption&gt;</t>
  </si>
  <si>
    <t xml:space="preserve"> Site Autárquico Vila do Bispo</t>
  </si>
  <si>
    <t>Câmara Municipal de Vila do Bispo</t>
  </si>
  <si>
    <t>https://cm-viladobispo.pt</t>
  </si>
  <si>
    <t>É possível percorrer a estrutura atráves do rato e teclado</t>
  </si>
  <si>
    <t>Ao clicar na etiqueta o cursor surge sobre o respetivo campo.
A evidência diz respeito à barra de pesquisa na navbar.</t>
  </si>
  <si>
    <t>Não estão presentes campos obrigatórios nos formulários presentes no website.</t>
  </si>
  <si>
    <t>As imagens não decorativas apresentam um equivalente alternativo em texto.
https://cm-viladobispo.pt/pois/capela-de-nossa-senhora-de-fatima-hortas-do-tabual-raposeira</t>
  </si>
  <si>
    <t>As hiperligações compostas apenas por uma imagem apresentam um equivalente alternativo correto.
A evidência diz respeito aos botões das redes sociais na página inicial.</t>
  </si>
  <si>
    <t>No corpo do documento, o rácio de contraste entre a cor do texto normal e a cor do fundo é 17:1.
https://cm-viladobispo.pt/noticias/municipio-de-vila-do-bispo-assina-protocolo-com-associacao-avonde</t>
  </si>
  <si>
    <t>O rácio de contraste entre o texto de tamanho grande e a cor de fundo é de 16:1.
https://cm-viladobispo.pt/noticias/municipio-de-vila-do-bispo-assina-protocolo-com-associacao-avonde</t>
  </si>
  <si>
    <t>Ao abrir a modal, o elemento move-se para dentro da caixa.
A evidência diz respeito ao popup dos cookies</t>
  </si>
  <si>
    <t>A navegação fica circunscrita aos elementos da caixa quando esta se encontra aberta.
A evidência diz respeito ao popup dos cookies</t>
  </si>
  <si>
    <t>É possível fechar a caixa de diálogo através do botão "Fechar" ou da tecla de atalho "ESC".
A evidência diz respeito ao popup dos cookies</t>
  </si>
  <si>
    <t>Ao fechar a caixa de diálogo, o elemento que fica selecionado é o mesmo que a acionou.
A evidência diz respeito ao popup dos cookies</t>
  </si>
  <si>
    <t>Não é possível extrair o conteúdo textual para formato TXT de todos os ficheiros PDF no website.</t>
  </si>
  <si>
    <t>Existem gráficos que não são acompanhados da tabela de dados que lhe deu origem</t>
  </si>
  <si>
    <t>É possível utilizar os leitores de multimédia utilizando quer o rato quer o teclado.
https://cm-viladobispo.pt/turismo/o-que-visitar/estacao-da-biodiversidade-na-praia-da-boca-do-rio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</si>
</sst>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Alignment="1" applyProtection="1">
      <protection locked="0"/>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157008</xdr:colOff>
      <xdr:row>7</xdr:row>
      <xdr:rowOff>85725</xdr:rowOff>
    </xdr:from>
    <xdr:to>
      <xdr:col>7</xdr:col>
      <xdr:colOff>561975</xdr:colOff>
      <xdr:row>24</xdr:row>
      <xdr:rowOff>176016</xdr:rowOff>
    </xdr:to>
    <xdr:pic>
      <xdr:nvPicPr>
        <xdr:cNvPr id="3" name="Imagem 2">
          <a:extLst>
            <a:ext uri="{FF2B5EF4-FFF2-40B4-BE49-F238E27FC236}">
              <a16:creationId xmlns:a16="http://schemas.microsoft.com/office/drawing/2014/main" id="{291E68AD-E14B-B2CC-3FDB-726192E3FC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5683" y="2066925"/>
          <a:ext cx="3119592" cy="3490716"/>
        </a:xfrm>
        <a:prstGeom prst="rect">
          <a:avLst/>
        </a:prstGeom>
      </xdr:spPr>
    </xdr:pic>
    <xdr:clientData/>
  </xdr:twoCellAnchor>
  <xdr:twoCellAnchor editAs="oneCell">
    <xdr:from>
      <xdr:col>1</xdr:col>
      <xdr:colOff>247650</xdr:colOff>
      <xdr:row>24</xdr:row>
      <xdr:rowOff>180975</xdr:rowOff>
    </xdr:from>
    <xdr:to>
      <xdr:col>7</xdr:col>
      <xdr:colOff>419100</xdr:colOff>
      <xdr:row>27</xdr:row>
      <xdr:rowOff>67107</xdr:rowOff>
    </xdr:to>
    <xdr:pic>
      <xdr:nvPicPr>
        <xdr:cNvPr id="2" name="Imagem 1">
          <a:extLst>
            <a:ext uri="{FF2B5EF4-FFF2-40B4-BE49-F238E27FC236}">
              <a16:creationId xmlns:a16="http://schemas.microsoft.com/office/drawing/2014/main" id="{9AA8CB95-565C-41E8-ABCB-8D1775D8E879}"/>
            </a:ext>
          </a:extLst>
        </xdr:cNvPr>
        <xdr:cNvPicPr>
          <a:picLocks noChangeAspect="1"/>
        </xdr:cNvPicPr>
      </xdr:nvPicPr>
      <xdr:blipFill>
        <a:blip xmlns:r="http://schemas.openxmlformats.org/officeDocument/2006/relationships" r:embed="rId2"/>
        <a:stretch>
          <a:fillRect/>
        </a:stretch>
      </xdr:blipFill>
      <xdr:spPr>
        <a:xfrm>
          <a:off x="1076325" y="5562600"/>
          <a:ext cx="2886075" cy="48620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261154</xdr:colOff>
      <xdr:row>9</xdr:row>
      <xdr:rowOff>24392</xdr:rowOff>
    </xdr:from>
    <xdr:to>
      <xdr:col>7</xdr:col>
      <xdr:colOff>21187</xdr:colOff>
      <xdr:row>16</xdr:row>
      <xdr:rowOff>128007</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42279" y="2196092"/>
          <a:ext cx="1922208" cy="1503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xdr:colOff>
      <xdr:row>8</xdr:row>
      <xdr:rowOff>19050</xdr:rowOff>
    </xdr:from>
    <xdr:to>
      <xdr:col>7</xdr:col>
      <xdr:colOff>727895</xdr:colOff>
      <xdr:row>14</xdr:row>
      <xdr:rowOff>28575</xdr:rowOff>
    </xdr:to>
    <xdr:pic>
      <xdr:nvPicPr>
        <xdr:cNvPr id="2" name="Imagem 1">
          <a:extLst>
            <a:ext uri="{FF2B5EF4-FFF2-40B4-BE49-F238E27FC236}">
              <a16:creationId xmlns:a16="http://schemas.microsoft.com/office/drawing/2014/main" id="{6B1003BD-1FE1-4F54-BBF3-B162F4E55C32}"/>
            </a:ext>
          </a:extLst>
        </xdr:cNvPr>
        <xdr:cNvPicPr>
          <a:picLocks noChangeAspect="1"/>
        </xdr:cNvPicPr>
      </xdr:nvPicPr>
      <xdr:blipFill>
        <a:blip xmlns:r="http://schemas.openxmlformats.org/officeDocument/2006/relationships" r:embed="rId1"/>
        <a:stretch>
          <a:fillRect/>
        </a:stretch>
      </xdr:blipFill>
      <xdr:spPr>
        <a:xfrm>
          <a:off x="876300" y="1990725"/>
          <a:ext cx="3394895" cy="12096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43535</xdr:colOff>
      <xdr:row>7</xdr:row>
      <xdr:rowOff>139700</xdr:rowOff>
    </xdr:from>
    <xdr:to>
      <xdr:col>7</xdr:col>
      <xdr:colOff>154390</xdr:colOff>
      <xdr:row>20</xdr:row>
      <xdr:rowOff>104775</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4660" y="1911350"/>
          <a:ext cx="2273030" cy="256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74531</xdr:colOff>
      <xdr:row>8</xdr:row>
      <xdr:rowOff>108173</xdr:rowOff>
    </xdr:from>
    <xdr:to>
      <xdr:col>7</xdr:col>
      <xdr:colOff>266700</xdr:colOff>
      <xdr:row>21</xdr:row>
      <xdr:rowOff>158854</xdr:rowOff>
    </xdr:to>
    <xdr:pic>
      <xdr:nvPicPr>
        <xdr:cNvPr id="2" name="Imagem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55656" y="2079848"/>
          <a:ext cx="2354344" cy="2651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219075</xdr:colOff>
      <xdr:row>8</xdr:row>
      <xdr:rowOff>57150</xdr:rowOff>
    </xdr:from>
    <xdr:to>
      <xdr:col>7</xdr:col>
      <xdr:colOff>53705</xdr:colOff>
      <xdr:row>21</xdr:row>
      <xdr:rowOff>22225</xdr:rowOff>
    </xdr:to>
    <xdr:pic>
      <xdr:nvPicPr>
        <xdr:cNvPr id="2" name="Imagem 1">
          <a:extLst>
            <a:ext uri="{FF2B5EF4-FFF2-40B4-BE49-F238E27FC236}">
              <a16:creationId xmlns:a16="http://schemas.microsoft.com/office/drawing/2014/main" id="{EABCF482-758C-4F59-8F9C-3902F2C003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23975" y="2028825"/>
          <a:ext cx="2273030" cy="256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93581</xdr:colOff>
      <xdr:row>8</xdr:row>
      <xdr:rowOff>60548</xdr:rowOff>
    </xdr:from>
    <xdr:to>
      <xdr:col>7</xdr:col>
      <xdr:colOff>390525</xdr:colOff>
      <xdr:row>23</xdr:row>
      <xdr:rowOff>140187</xdr:rowOff>
    </xdr:to>
    <xdr:pic>
      <xdr:nvPicPr>
        <xdr:cNvPr id="2" name="Imagem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98481" y="2032223"/>
          <a:ext cx="2735344" cy="3080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136370</xdr:colOff>
      <xdr:row>9</xdr:row>
      <xdr:rowOff>33614</xdr:rowOff>
    </xdr:from>
    <xdr:to>
      <xdr:col>7</xdr:col>
      <xdr:colOff>422193</xdr:colOff>
      <xdr:row>17</xdr:row>
      <xdr:rowOff>20360</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41270" y="2005289"/>
          <a:ext cx="2724223" cy="1586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134319</xdr:colOff>
      <xdr:row>9</xdr:row>
      <xdr:rowOff>33614</xdr:rowOff>
    </xdr:from>
    <xdr:to>
      <xdr:col>7</xdr:col>
      <xdr:colOff>424245</xdr:colOff>
      <xdr:row>17</xdr:row>
      <xdr:rowOff>20360</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9219" y="2395814"/>
          <a:ext cx="2728326" cy="1586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260315</xdr:colOff>
      <xdr:row>7</xdr:row>
      <xdr:rowOff>134758</xdr:rowOff>
    </xdr:from>
    <xdr:to>
      <xdr:col>7</xdr:col>
      <xdr:colOff>507268</xdr:colOff>
      <xdr:row>16</xdr:row>
      <xdr:rowOff>57151</xdr:rowOff>
    </xdr:to>
    <xdr:pic>
      <xdr:nvPicPr>
        <xdr:cNvPr id="3" name="Imagem 2">
          <a:extLst>
            <a:ext uri="{FF2B5EF4-FFF2-40B4-BE49-F238E27FC236}">
              <a16:creationId xmlns:a16="http://schemas.microsoft.com/office/drawing/2014/main" id="{B1526DD0-F683-4B59-9ACB-68FA69B6E0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8990" y="1744483"/>
          <a:ext cx="2961578" cy="172261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126999</xdr:colOff>
      <xdr:row>10</xdr:row>
      <xdr:rowOff>151485</xdr:rowOff>
    </xdr:from>
    <xdr:to>
      <xdr:col>7</xdr:col>
      <xdr:colOff>707790</xdr:colOff>
      <xdr:row>15</xdr:row>
      <xdr:rowOff>102515</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513685"/>
          <a:ext cx="3295416" cy="951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11</xdr:row>
      <xdr:rowOff>101039</xdr:rowOff>
    </xdr:from>
    <xdr:to>
      <xdr:col>7</xdr:col>
      <xdr:colOff>707791</xdr:colOff>
      <xdr:row>14</xdr:row>
      <xdr:rowOff>51361</xdr:rowOff>
    </xdr:to>
    <xdr:pic>
      <xdr:nvPicPr>
        <xdr:cNvPr id="2" name="Imagem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72764"/>
          <a:ext cx="3295416" cy="550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9</xdr:row>
      <xdr:rowOff>53321</xdr:rowOff>
    </xdr:from>
    <xdr:to>
      <xdr:col>7</xdr:col>
      <xdr:colOff>571500</xdr:colOff>
      <xdr:row>14</xdr:row>
      <xdr:rowOff>165754</xdr:rowOff>
    </xdr:to>
    <xdr:pic>
      <xdr:nvPicPr>
        <xdr:cNvPr id="3" name="Imagem 2">
          <a:extLst>
            <a:ext uri="{FF2B5EF4-FFF2-40B4-BE49-F238E27FC236}">
              <a16:creationId xmlns:a16="http://schemas.microsoft.com/office/drawing/2014/main" id="{B73233F4-B810-2301-F310-93962F1FA8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2225021"/>
          <a:ext cx="3143250" cy="11125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206874</xdr:colOff>
      <xdr:row>8</xdr:row>
      <xdr:rowOff>179920</xdr:rowOff>
    </xdr:from>
    <xdr:to>
      <xdr:col>7</xdr:col>
      <xdr:colOff>627917</xdr:colOff>
      <xdr:row>16</xdr:row>
      <xdr:rowOff>172504</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35549" y="2151595"/>
          <a:ext cx="3135668" cy="1592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208313</xdr:colOff>
      <xdr:row>8</xdr:row>
      <xdr:rowOff>180651</xdr:rowOff>
    </xdr:from>
    <xdr:to>
      <xdr:col>7</xdr:col>
      <xdr:colOff>626478</xdr:colOff>
      <xdr:row>16</xdr:row>
      <xdr:rowOff>171773</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36988" y="2152326"/>
          <a:ext cx="3132790" cy="1591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209550</xdr:colOff>
      <xdr:row>10</xdr:row>
      <xdr:rowOff>2759</xdr:rowOff>
    </xdr:from>
    <xdr:to>
      <xdr:col>7</xdr:col>
      <xdr:colOff>638175</xdr:colOff>
      <xdr:row>11</xdr:row>
      <xdr:rowOff>197266</xdr:rowOff>
    </xdr:to>
    <xdr:pic>
      <xdr:nvPicPr>
        <xdr:cNvPr id="4" name="Imagem 3">
          <a:extLst>
            <a:ext uri="{FF2B5EF4-FFF2-40B4-BE49-F238E27FC236}">
              <a16:creationId xmlns:a16="http://schemas.microsoft.com/office/drawing/2014/main" id="{E718AF10-0E6F-1D27-C87D-1C8DAFB18D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 y="2584034"/>
          <a:ext cx="3143250" cy="3945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222461</xdr:colOff>
      <xdr:row>7</xdr:row>
      <xdr:rowOff>123825</xdr:rowOff>
    </xdr:from>
    <xdr:to>
      <xdr:col>7</xdr:col>
      <xdr:colOff>320464</xdr:colOff>
      <xdr:row>17</xdr:row>
      <xdr:rowOff>133350</xdr:rowOff>
    </xdr:to>
    <xdr:pic>
      <xdr:nvPicPr>
        <xdr:cNvPr id="3" name="Imagem 2">
          <a:extLst>
            <a:ext uri="{FF2B5EF4-FFF2-40B4-BE49-F238E27FC236}">
              <a16:creationId xmlns:a16="http://schemas.microsoft.com/office/drawing/2014/main" id="{D2B052B9-D87A-530E-CD28-9887469116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1136" y="1895475"/>
          <a:ext cx="2812628" cy="20097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25617</xdr:colOff>
      <xdr:row>9</xdr:row>
      <xdr:rowOff>35305</xdr:rowOff>
    </xdr:from>
    <xdr:to>
      <xdr:col>6</xdr:col>
      <xdr:colOff>619125</xdr:colOff>
      <xdr:row>22</xdr:row>
      <xdr:rowOff>92491</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911567" y="2207005"/>
          <a:ext cx="1422183" cy="2657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261257</xdr:colOff>
      <xdr:row>9</xdr:row>
      <xdr:rowOff>49817</xdr:rowOff>
    </xdr:from>
    <xdr:to>
      <xdr:col>7</xdr:col>
      <xdr:colOff>297308</xdr:colOff>
      <xdr:row>16</xdr:row>
      <xdr:rowOff>102582</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66157" y="2221517"/>
          <a:ext cx="2474451" cy="1452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0</v>
      </c>
      <c r="K1" s="17" t="s">
        <v>1</v>
      </c>
    </row>
    <row r="2" spans="2:17" x14ac:dyDescent="0.25">
      <c r="B2" t="s">
        <v>2</v>
      </c>
      <c r="K2" s="35" t="s">
        <v>3</v>
      </c>
      <c r="L2" s="35"/>
      <c r="M2" s="35"/>
      <c r="N2" s="35"/>
      <c r="O2" s="35"/>
    </row>
    <row r="3" spans="2:17" x14ac:dyDescent="0.25">
      <c r="K3" s="35"/>
      <c r="L3" s="35"/>
      <c r="M3" s="35"/>
      <c r="N3" s="35"/>
      <c r="O3" s="35"/>
    </row>
    <row r="5" spans="2:17" s="10" customFormat="1" ht="21.95" customHeight="1" x14ac:dyDescent="0.25">
      <c r="B5" s="15"/>
      <c r="C5" s="33" t="s">
        <v>4</v>
      </c>
      <c r="D5" s="33"/>
      <c r="E5" s="33"/>
      <c r="F5" s="33"/>
      <c r="G5" s="36" t="s">
        <v>106</v>
      </c>
      <c r="H5" s="36"/>
      <c r="I5" s="36"/>
      <c r="J5" s="36"/>
      <c r="K5" s="36"/>
      <c r="L5" s="36"/>
      <c r="M5" s="36"/>
      <c r="N5" s="36"/>
      <c r="O5" s="36"/>
    </row>
    <row r="6" spans="2:17" s="10" customFormat="1" ht="21.95" customHeight="1" x14ac:dyDescent="0.25">
      <c r="B6" s="15"/>
      <c r="C6" s="33" t="s">
        <v>5</v>
      </c>
      <c r="D6" s="33"/>
      <c r="E6" s="33"/>
      <c r="F6" s="33"/>
      <c r="G6" s="36" t="s">
        <v>108</v>
      </c>
      <c r="H6" s="36"/>
      <c r="I6" s="36"/>
      <c r="J6" s="36"/>
      <c r="K6" s="36"/>
      <c r="L6" s="36"/>
      <c r="M6" s="36"/>
      <c r="N6" s="36"/>
      <c r="O6" s="36"/>
    </row>
    <row r="7" spans="2:17" s="10" customFormat="1" ht="21.95" customHeight="1" x14ac:dyDescent="0.25">
      <c r="B7" s="15"/>
      <c r="C7" s="33" t="s">
        <v>6</v>
      </c>
      <c r="D7" s="33"/>
      <c r="E7" s="33"/>
      <c r="F7" s="33"/>
      <c r="G7" s="36" t="s">
        <v>107</v>
      </c>
      <c r="H7" s="36"/>
      <c r="I7" s="36"/>
      <c r="J7" s="36"/>
      <c r="K7" s="36"/>
      <c r="L7" s="36"/>
      <c r="M7" s="36"/>
      <c r="N7" s="36"/>
      <c r="O7" s="36"/>
    </row>
    <row r="8" spans="2:17" s="10" customFormat="1" ht="21.95" customHeight="1" x14ac:dyDescent="0.25">
      <c r="B8" s="15"/>
      <c r="C8" s="33" t="s">
        <v>7</v>
      </c>
      <c r="D8" s="33"/>
      <c r="E8" s="33"/>
      <c r="F8" s="33"/>
      <c r="G8" s="16">
        <v>45924</v>
      </c>
    </row>
    <row r="10" spans="2:17" s="10" customFormat="1" ht="21.95" customHeight="1" x14ac:dyDescent="0.25">
      <c r="B10" s="9" t="s">
        <v>8</v>
      </c>
      <c r="C10" s="9" t="s">
        <v>9</v>
      </c>
      <c r="D10" s="9" t="s">
        <v>10</v>
      </c>
    </row>
    <row r="11" spans="2:17" s="10" customFormat="1" ht="21.95" customHeight="1" x14ac:dyDescent="0.25">
      <c r="B11" s="11"/>
      <c r="C11" s="12" t="s">
        <v>11</v>
      </c>
      <c r="D11" s="12" t="s">
        <v>11</v>
      </c>
      <c r="E11" s="25" t="s">
        <v>12</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13</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14</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15</v>
      </c>
      <c r="G14" s="30"/>
      <c r="H14" s="30"/>
      <c r="I14" s="30"/>
      <c r="J14" s="30"/>
      <c r="K14" s="30"/>
      <c r="L14" s="30"/>
      <c r="M14" s="30"/>
      <c r="N14" s="30"/>
      <c r="O14" s="30"/>
      <c r="P14" s="30"/>
      <c r="Q14" s="30"/>
    </row>
    <row r="15" spans="2:17" s="10" customFormat="1" ht="21.95" customHeight="1" x14ac:dyDescent="0.25">
      <c r="B15" s="11"/>
      <c r="C15" s="12"/>
      <c r="D15" s="12"/>
      <c r="E15" s="25" t="s">
        <v>16</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17</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18</v>
      </c>
      <c r="G17" s="31"/>
      <c r="H17" s="31"/>
      <c r="I17" s="31"/>
      <c r="J17" s="31"/>
      <c r="K17" s="31"/>
      <c r="L17" s="31"/>
      <c r="M17" s="31"/>
      <c r="N17" s="31"/>
      <c r="O17" s="31"/>
      <c r="P17" s="31"/>
      <c r="Q17" s="31"/>
    </row>
    <row r="18" spans="2:17" s="10" customFormat="1" ht="21.95" customHeight="1" x14ac:dyDescent="0.25">
      <c r="B18" s="11"/>
      <c r="C18" s="12"/>
      <c r="D18" s="12"/>
      <c r="E18" s="25" t="s">
        <v>19</v>
      </c>
      <c r="F18" s="26"/>
      <c r="G18" s="26"/>
      <c r="H18" s="26"/>
      <c r="I18" s="26"/>
      <c r="J18" s="26"/>
      <c r="K18" s="26"/>
      <c r="L18" s="26"/>
      <c r="M18" s="26"/>
      <c r="N18" s="26"/>
      <c r="O18" s="26"/>
      <c r="P18" s="26"/>
      <c r="Q18" s="27"/>
    </row>
    <row r="19" spans="2:17" s="10" customFormat="1" ht="21.95" customHeight="1" x14ac:dyDescent="0.25">
      <c r="B19" s="13" t="str">
        <f>IF('3.1'!$B$3="x","x"," ")</f>
        <v>x</v>
      </c>
      <c r="C19" s="13" t="str">
        <f>IF('3.1'!$C$3="x","x"," ")</f>
        <v xml:space="preserve"> </v>
      </c>
      <c r="D19" s="13" t="str">
        <f>IF('3.1'!$D$3="x", "x", " ")</f>
        <v xml:space="preserve"> </v>
      </c>
      <c r="F19" s="28" t="s">
        <v>20</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1" t="s">
        <v>21</v>
      </c>
      <c r="G20" s="31"/>
      <c r="H20" s="31"/>
      <c r="I20" s="31"/>
      <c r="J20" s="31"/>
      <c r="K20" s="31"/>
      <c r="L20" s="31"/>
      <c r="M20" s="31"/>
    </row>
    <row r="21" spans="2:17" s="10" customFormat="1" ht="21.95" customHeight="1" x14ac:dyDescent="0.25">
      <c r="B21" s="11"/>
      <c r="C21" s="12"/>
      <c r="D21" s="12"/>
      <c r="E21" s="25" t="s">
        <v>22</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23</v>
      </c>
      <c r="G22" s="31"/>
      <c r="H22" s="31"/>
      <c r="I22" s="31"/>
      <c r="J22" s="31"/>
      <c r="K22" s="31"/>
      <c r="L22" s="31"/>
      <c r="M22" s="31"/>
    </row>
    <row r="23" spans="2:17" s="10" customFormat="1" ht="21.95" customHeight="1" x14ac:dyDescent="0.25">
      <c r="B23" s="14" t="str">
        <f>IF('4.2'!$B$3="x","x"," ")</f>
        <v xml:space="preserve"> </v>
      </c>
      <c r="C23" s="14" t="str">
        <f>IF('4.2'!$C$3="x","x"," ")</f>
        <v xml:space="preserve"> </v>
      </c>
      <c r="D23" s="14" t="str">
        <f>IF('4.2'!$D$3="x", "x", " ")</f>
        <v>x</v>
      </c>
      <c r="F23" s="29" t="s">
        <v>24</v>
      </c>
      <c r="G23" s="29"/>
      <c r="H23" s="29"/>
      <c r="I23" s="29"/>
      <c r="J23" s="29"/>
      <c r="K23" s="29"/>
      <c r="L23" s="29"/>
      <c r="M23" s="29"/>
      <c r="N23" s="29"/>
      <c r="O23" s="29"/>
      <c r="P23" s="29"/>
      <c r="Q23" s="29"/>
    </row>
    <row r="24" spans="2:17" s="10" customFormat="1" ht="21.95" customHeight="1" x14ac:dyDescent="0.25">
      <c r="B24" s="14" t="str">
        <f>IF('4.3'!$B$3="x","x"," ")</f>
        <v xml:space="preserve"> </v>
      </c>
      <c r="C24" s="14" t="str">
        <f>IF('4.3'!$C$3="x","x"," ")</f>
        <v xml:space="preserve"> </v>
      </c>
      <c r="D24" s="14" t="str">
        <f>IF('4.3'!$D$3="x", "x", " ")</f>
        <v>x</v>
      </c>
      <c r="F24" s="30" t="s">
        <v>25</v>
      </c>
      <c r="G24" s="30"/>
      <c r="H24" s="30"/>
      <c r="I24" s="30"/>
      <c r="J24" s="30"/>
      <c r="K24" s="30"/>
      <c r="L24" s="30"/>
      <c r="M24" s="30"/>
      <c r="N24" s="30"/>
      <c r="O24" s="30"/>
      <c r="P24" s="30"/>
      <c r="Q24" s="30"/>
    </row>
    <row r="25" spans="2:17" s="10" customFormat="1" ht="21.95" customHeight="1" x14ac:dyDescent="0.25">
      <c r="B25" s="11"/>
      <c r="C25" s="12"/>
      <c r="D25" s="12"/>
      <c r="E25" s="25" t="s">
        <v>26</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27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x</v>
      </c>
      <c r="D27" s="13" t="str">
        <f>IF('5.2'!$D$3="x", "x", " ")</f>
        <v xml:space="preserve"> </v>
      </c>
      <c r="F27" s="29" t="s">
        <v>28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29</v>
      </c>
      <c r="G28" s="30"/>
      <c r="H28" s="30"/>
      <c r="I28" s="30"/>
      <c r="J28" s="30"/>
      <c r="K28" s="30"/>
      <c r="L28" s="30"/>
      <c r="M28" s="30"/>
      <c r="N28" s="30"/>
      <c r="O28" s="30"/>
      <c r="P28" s="30"/>
      <c r="Q28" s="30"/>
    </row>
    <row r="29" spans="2:17" s="10" customFormat="1" ht="21.95" customHeight="1" x14ac:dyDescent="0.25">
      <c r="B29" s="11"/>
      <c r="C29" s="12"/>
      <c r="D29" s="12"/>
      <c r="E29" s="26" t="s">
        <v>30</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31</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32</v>
      </c>
      <c r="G31" s="30"/>
      <c r="H31" s="30"/>
      <c r="I31" s="30"/>
      <c r="J31" s="30"/>
      <c r="K31" s="30"/>
      <c r="L31" s="30"/>
      <c r="M31" s="30"/>
      <c r="N31" s="30"/>
      <c r="O31" s="30"/>
      <c r="P31" s="30"/>
      <c r="Q31" s="30"/>
    </row>
    <row r="32" spans="2:17" s="10" customFormat="1" ht="21.95" customHeight="1" x14ac:dyDescent="0.25">
      <c r="B32" s="11"/>
      <c r="C32" s="12"/>
      <c r="D32" s="12"/>
      <c r="E32" s="26" t="s">
        <v>33</v>
      </c>
      <c r="F32" s="26"/>
      <c r="G32" s="26"/>
      <c r="H32" s="26"/>
      <c r="I32" s="26"/>
      <c r="J32" s="26"/>
      <c r="K32" s="26"/>
      <c r="L32" s="26"/>
      <c r="M32" s="26"/>
      <c r="N32" s="26"/>
      <c r="O32" s="26"/>
      <c r="P32" s="26"/>
      <c r="Q32" s="27"/>
    </row>
    <row r="33" spans="2:17" s="10" customFormat="1" ht="21.95" customHeight="1" x14ac:dyDescent="0.25">
      <c r="B33" s="13" t="str">
        <f>IF('7.1'!$B$3="x","x"," ")</f>
        <v>x</v>
      </c>
      <c r="C33" s="13" t="str">
        <f>IF('7.1'!$C$3="x","x"," ")</f>
        <v xml:space="preserve"> </v>
      </c>
      <c r="D33" s="13" t="str">
        <f>IF('7.1'!$D$3="x", "x", " ")</f>
        <v xml:space="preserve"> </v>
      </c>
      <c r="F33" s="28" t="s">
        <v>34</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29" t="s">
        <v>35</v>
      </c>
      <c r="G34" s="29"/>
      <c r="H34" s="29"/>
      <c r="I34" s="29"/>
      <c r="J34" s="29"/>
      <c r="K34" s="29"/>
      <c r="L34" s="29"/>
      <c r="M34" s="29"/>
      <c r="N34" s="29"/>
      <c r="O34" s="29"/>
      <c r="P34" s="29"/>
      <c r="Q34" s="29"/>
    </row>
    <row r="35" spans="2:17" s="10" customFormat="1" ht="21.95" customHeight="1" x14ac:dyDescent="0.25">
      <c r="B35" s="11"/>
      <c r="C35" s="12"/>
      <c r="D35" s="12"/>
      <c r="E35" s="25" t="s">
        <v>36</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37</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38</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39</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40</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41</v>
      </c>
      <c r="G40" s="30"/>
      <c r="H40" s="30"/>
      <c r="I40" s="30"/>
      <c r="J40" s="30"/>
      <c r="K40" s="30"/>
      <c r="L40" s="30"/>
      <c r="M40" s="30"/>
      <c r="N40" s="30"/>
      <c r="O40" s="30"/>
      <c r="P40" s="30"/>
      <c r="Q40" s="30"/>
    </row>
    <row r="41" spans="2:17" s="10" customFormat="1" ht="21.95" customHeight="1" x14ac:dyDescent="0.25">
      <c r="B41" s="11"/>
      <c r="C41" s="12"/>
      <c r="D41" s="12"/>
      <c r="E41" s="25" t="s">
        <v>42</v>
      </c>
      <c r="F41" s="26"/>
      <c r="G41" s="26"/>
      <c r="H41" s="26"/>
      <c r="I41" s="26"/>
      <c r="J41" s="26"/>
      <c r="K41" s="26"/>
      <c r="L41" s="26"/>
      <c r="M41" s="26"/>
      <c r="N41" s="26"/>
      <c r="O41" s="26"/>
      <c r="P41" s="26"/>
      <c r="Q41" s="27"/>
    </row>
    <row r="42" spans="2:17" s="10" customFormat="1" ht="21.95" customHeight="1" x14ac:dyDescent="0.25">
      <c r="B42" s="13" t="str">
        <f>IF('9.1'!$B$3="x","x"," ")</f>
        <v>x</v>
      </c>
      <c r="C42" s="13" t="str">
        <f>IF('9.1'!$C$3="x","x"," ")</f>
        <v xml:space="preserve"> </v>
      </c>
      <c r="D42" s="13" t="str">
        <f>IF('9.1'!$D$3="x", "x", " ")</f>
        <v xml:space="preserve"> </v>
      </c>
      <c r="F42" s="34" t="s">
        <v>43</v>
      </c>
      <c r="G42" s="34"/>
      <c r="H42" s="34"/>
      <c r="I42" s="34"/>
      <c r="J42" s="34"/>
      <c r="K42" s="34"/>
      <c r="L42" s="34"/>
      <c r="M42" s="34"/>
      <c r="N42" s="34"/>
      <c r="O42" s="34"/>
      <c r="P42" s="34"/>
      <c r="Q42" s="34"/>
    </row>
    <row r="43" spans="2:17" s="10" customFormat="1" ht="21.95" customHeight="1" x14ac:dyDescent="0.25">
      <c r="B43" s="13" t="str">
        <f>IF('9.2'!$B$3="x","x"," ")</f>
        <v>x</v>
      </c>
      <c r="C43" s="13" t="str">
        <f>IF('9.2'!$C$3="x","x"," ")</f>
        <v xml:space="preserve"> </v>
      </c>
      <c r="D43" s="13" t="str">
        <f>IF('9.2'!$D$3="x", "x", " ")</f>
        <v xml:space="preserve"> </v>
      </c>
      <c r="F43" s="34" t="s">
        <v>44</v>
      </c>
      <c r="G43" s="34"/>
      <c r="H43" s="34"/>
      <c r="I43" s="34"/>
      <c r="J43" s="34"/>
      <c r="K43" s="34"/>
      <c r="L43" s="34"/>
      <c r="M43" s="34"/>
      <c r="N43" s="34"/>
      <c r="O43" s="34"/>
      <c r="P43" s="34"/>
      <c r="Q43" s="34"/>
    </row>
    <row r="44" spans="2:17" s="10" customFormat="1" ht="21.95" customHeight="1" x14ac:dyDescent="0.25">
      <c r="B44" s="13" t="str">
        <f>IF('9.3'!$B$3="x","x"," ")</f>
        <v>x</v>
      </c>
      <c r="C44" s="13" t="str">
        <f>IF('9.3'!$C$3="x","x"," ")</f>
        <v xml:space="preserve"> </v>
      </c>
      <c r="D44" s="13" t="str">
        <f>IF('9.3'!$D$3="x", "x", " ")</f>
        <v xml:space="preserve"> </v>
      </c>
      <c r="F44" s="34" t="s">
        <v>45</v>
      </c>
      <c r="G44" s="34"/>
      <c r="H44" s="34"/>
      <c r="I44" s="34"/>
      <c r="J44" s="34"/>
      <c r="K44" s="34"/>
      <c r="L44" s="34"/>
      <c r="M44" s="34"/>
      <c r="N44" s="34"/>
      <c r="O44" s="34"/>
      <c r="P44" s="34"/>
      <c r="Q44" s="34"/>
    </row>
    <row r="45" spans="2:17" s="10" customFormat="1" ht="21.95" customHeight="1" x14ac:dyDescent="0.25">
      <c r="B45" s="13" t="str">
        <f>IF('9.4'!$B$3="x","x"," ")</f>
        <v>x</v>
      </c>
      <c r="C45" s="13" t="str">
        <f>IF('9.4'!$C$3="x","x"," ")</f>
        <v xml:space="preserve"> </v>
      </c>
      <c r="D45" s="13" t="str">
        <f>IF('9.4'!$D$3="x", "x", " ")</f>
        <v xml:space="preserve"> </v>
      </c>
      <c r="F45" s="34" t="s">
        <v>46</v>
      </c>
      <c r="G45" s="34"/>
      <c r="H45" s="34"/>
      <c r="I45" s="34"/>
      <c r="J45" s="34"/>
      <c r="K45" s="34"/>
      <c r="L45" s="34"/>
      <c r="M45" s="34"/>
      <c r="N45" s="34"/>
      <c r="O45" s="34"/>
      <c r="P45" s="34"/>
      <c r="Q45" s="34"/>
    </row>
    <row r="46" spans="2:17" s="10" customFormat="1" ht="21.95" customHeight="1" x14ac:dyDescent="0.25">
      <c r="B46" s="11"/>
      <c r="C46" s="12"/>
      <c r="D46" s="12"/>
      <c r="E46" s="25" t="s">
        <v>47</v>
      </c>
      <c r="F46" s="26"/>
      <c r="G46" s="26"/>
      <c r="H46" s="26"/>
      <c r="I46" s="26"/>
      <c r="J46" s="26"/>
      <c r="K46" s="26"/>
      <c r="L46" s="26"/>
      <c r="M46" s="26"/>
      <c r="N46" s="26"/>
      <c r="O46" s="26"/>
      <c r="P46" s="26"/>
      <c r="Q46" s="27"/>
    </row>
    <row r="47" spans="2:17" s="10" customFormat="1" ht="21.95" customHeight="1" x14ac:dyDescent="0.25">
      <c r="B47" s="13" t="str">
        <f>IF('10.1'!$B$3="x","x"," ")</f>
        <v xml:space="preserve"> </v>
      </c>
      <c r="C47" s="13" t="str">
        <f>IF('10.1'!$C$3="x","x"," ")</f>
        <v>x</v>
      </c>
      <c r="D47" s="13" t="str">
        <f>IF('10.1'!$D$3="x", "x", " ")</f>
        <v xml:space="preserve"> </v>
      </c>
      <c r="F47" s="28" t="s">
        <v>48</v>
      </c>
      <c r="G47" s="28"/>
      <c r="H47" s="28"/>
      <c r="I47" s="28"/>
      <c r="J47" s="28"/>
      <c r="K47" s="28"/>
      <c r="L47" s="28"/>
      <c r="M47" s="28"/>
      <c r="N47" s="28"/>
      <c r="O47" s="28"/>
      <c r="P47" s="28"/>
      <c r="Q47" s="28"/>
    </row>
    <row r="51" spans="6:11" ht="33.75" x14ac:dyDescent="0.5">
      <c r="F51" s="2" t="s">
        <v>49</v>
      </c>
    </row>
    <row r="52" spans="6:11" x14ac:dyDescent="0.25">
      <c r="F52" s="32" t="s">
        <v>50</v>
      </c>
      <c r="G52" s="32"/>
      <c r="H52">
        <f>COUNTIF(D12:D47,"x")</f>
        <v>3</v>
      </c>
    </row>
    <row r="53" spans="6:11" x14ac:dyDescent="0.25">
      <c r="F53" s="32" t="s">
        <v>51</v>
      </c>
      <c r="G53" s="32"/>
      <c r="H53">
        <v>27</v>
      </c>
    </row>
    <row r="54" spans="6:11" ht="31.5" x14ac:dyDescent="0.5">
      <c r="H54" s="3">
        <f>COUNTIF($B$12:$B$47,"x")/(H53-COUNTIF($D$12:$D$47,"x"))</f>
        <v>0.91666666666666663</v>
      </c>
    </row>
    <row r="56" spans="6:11" x14ac:dyDescent="0.25">
      <c r="F56" t="s">
        <v>52</v>
      </c>
    </row>
    <row r="58" spans="6:11" x14ac:dyDescent="0.25">
      <c r="G58" s="24" t="s">
        <v>53</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verticalDpi="0" r:id="rId1"/>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70</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c r="C3" s="6"/>
      <c r="D3" s="6" t="s">
        <v>55</v>
      </c>
      <c r="E3"/>
      <c r="F3" s="8" t="s">
        <v>24</v>
      </c>
      <c r="G3"/>
      <c r="H3"/>
      <c r="I3"/>
      <c r="J3"/>
      <c r="K3"/>
      <c r="L3"/>
      <c r="M3"/>
      <c r="N3"/>
      <c r="O3"/>
      <c r="P3"/>
      <c r="Q3"/>
      <c r="R3"/>
    </row>
    <row r="4" spans="1:18" ht="63.95"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70</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c r="C3" s="6"/>
      <c r="D3" s="6" t="s">
        <v>55</v>
      </c>
      <c r="E3"/>
      <c r="F3" s="8" t="s">
        <v>25</v>
      </c>
      <c r="G3"/>
      <c r="H3"/>
      <c r="I3"/>
      <c r="J3"/>
      <c r="K3"/>
      <c r="L3"/>
      <c r="M3"/>
      <c r="N3"/>
      <c r="O3"/>
      <c r="P3"/>
      <c r="Q3"/>
      <c r="R3"/>
    </row>
    <row r="4" spans="1:18" ht="48"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74</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t="s">
        <v>55</v>
      </c>
      <c r="C3" s="6"/>
      <c r="D3" s="6" t="s">
        <v>11</v>
      </c>
      <c r="E3"/>
      <c r="F3" s="8" t="s">
        <v>27</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O9" sqref="O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74</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c r="C3" s="6" t="s">
        <v>55</v>
      </c>
      <c r="D3" s="6"/>
      <c r="E3"/>
      <c r="F3" s="8" t="s">
        <v>28</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74</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t="s">
        <v>55</v>
      </c>
      <c r="C3" s="6"/>
      <c r="D3" s="6"/>
      <c r="E3"/>
      <c r="F3" s="8" t="s">
        <v>29</v>
      </c>
      <c r="G3"/>
      <c r="H3"/>
      <c r="I3"/>
      <c r="J3"/>
      <c r="K3"/>
      <c r="L3"/>
      <c r="M3"/>
      <c r="N3"/>
      <c r="O3"/>
      <c r="P3"/>
      <c r="Q3"/>
      <c r="R3"/>
    </row>
    <row r="4" spans="1:18" ht="32.1"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P10" sqref="P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78</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t="s">
        <v>55</v>
      </c>
      <c r="C3" s="6"/>
      <c r="D3" s="6"/>
      <c r="E3"/>
      <c r="F3" s="8" t="s">
        <v>31</v>
      </c>
      <c r="G3"/>
      <c r="H3"/>
      <c r="I3"/>
      <c r="J3"/>
      <c r="K3"/>
      <c r="L3"/>
      <c r="M3"/>
      <c r="N3"/>
      <c r="O3"/>
      <c r="P3"/>
      <c r="Q3"/>
      <c r="R3"/>
    </row>
    <row r="4" spans="1:18" ht="32.1" customHeight="1" x14ac:dyDescent="0.25">
      <c r="A4"/>
      <c r="B4" s="1"/>
      <c r="C4" s="1"/>
      <c r="D4" s="1"/>
      <c r="E4"/>
      <c r="F4" s="24" t="s">
        <v>79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ht="15.95" customHeight="1"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P13" sqref="P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80</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t="s">
        <v>55</v>
      </c>
      <c r="C3" s="6"/>
      <c r="D3" s="6"/>
      <c r="E3"/>
      <c r="F3" s="8" t="s">
        <v>32</v>
      </c>
      <c r="G3"/>
      <c r="H3"/>
      <c r="I3"/>
      <c r="J3"/>
      <c r="K3"/>
      <c r="L3"/>
      <c r="M3"/>
      <c r="N3"/>
      <c r="O3"/>
      <c r="P3"/>
      <c r="Q3"/>
      <c r="R3"/>
    </row>
    <row r="4" spans="1:18" ht="32.1" customHeight="1" x14ac:dyDescent="0.25">
      <c r="A4"/>
      <c r="B4" s="1"/>
      <c r="C4" s="1"/>
      <c r="D4" s="1"/>
      <c r="E4"/>
      <c r="F4" s="24" t="s">
        <v>81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33</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t="s">
        <v>55</v>
      </c>
      <c r="C3" s="6"/>
      <c r="D3" s="6"/>
      <c r="E3"/>
      <c r="F3" s="8" t="s">
        <v>34</v>
      </c>
      <c r="G3"/>
      <c r="H3"/>
      <c r="I3"/>
      <c r="J3"/>
      <c r="K3"/>
      <c r="L3"/>
      <c r="M3"/>
      <c r="N3"/>
      <c r="O3"/>
      <c r="P3"/>
      <c r="Q3"/>
      <c r="R3"/>
    </row>
    <row r="4" spans="1:18" ht="32.1" customHeight="1" x14ac:dyDescent="0.25">
      <c r="A4"/>
      <c r="B4" s="1"/>
      <c r="C4" s="1"/>
      <c r="D4" s="1"/>
      <c r="E4"/>
      <c r="F4" s="24" t="s">
        <v>82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7" t="s">
        <v>122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13" sqref="O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33</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c r="C3" s="6"/>
      <c r="D3" s="6" t="s">
        <v>55</v>
      </c>
      <c r="E3"/>
      <c r="F3" s="8" t="s">
        <v>35</v>
      </c>
      <c r="G3"/>
      <c r="H3"/>
      <c r="I3"/>
      <c r="J3"/>
      <c r="K3"/>
      <c r="L3"/>
      <c r="M3"/>
      <c r="N3"/>
      <c r="O3"/>
      <c r="P3"/>
      <c r="Q3"/>
      <c r="R3"/>
    </row>
    <row r="4" spans="1:18" ht="128.1" customHeight="1" x14ac:dyDescent="0.25">
      <c r="A4"/>
      <c r="B4" s="1"/>
      <c r="C4" s="1"/>
      <c r="D4" s="1"/>
      <c r="E4"/>
      <c r="F4" s="24" t="s">
        <v>84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7" t="s">
        <v>83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I16" sqref="I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85</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t="s">
        <v>55</v>
      </c>
      <c r="C3" s="6"/>
      <c r="D3" s="6"/>
      <c r="E3"/>
      <c r="F3" s="8" t="s">
        <v>37</v>
      </c>
      <c r="G3"/>
      <c r="H3"/>
      <c r="I3"/>
      <c r="J3"/>
      <c r="K3"/>
      <c r="L3"/>
      <c r="M3"/>
      <c r="N3"/>
      <c r="O3"/>
      <c r="P3"/>
      <c r="Q3"/>
      <c r="R3"/>
    </row>
    <row r="4" spans="1:18" ht="32.1" customHeight="1" x14ac:dyDescent="0.25">
      <c r="A4"/>
      <c r="B4" s="1"/>
      <c r="C4" s="1"/>
      <c r="D4" s="1"/>
      <c r="E4"/>
      <c r="F4" s="24" t="s">
        <v>86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7" t="s">
        <v>87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I29" sqref="I29"/>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54</v>
      </c>
      <c r="B1" s="38"/>
      <c r="C1" s="38"/>
      <c r="D1" s="1"/>
      <c r="F1" s="7" t="s">
        <v>12</v>
      </c>
    </row>
    <row r="2" spans="1:14" customFormat="1" x14ac:dyDescent="0.25">
      <c r="B2" s="1" t="s">
        <v>8</v>
      </c>
      <c r="C2" s="1" t="s">
        <v>9</v>
      </c>
      <c r="D2" s="1" t="s">
        <v>10</v>
      </c>
    </row>
    <row r="3" spans="1:14" customFormat="1" ht="18.75" x14ac:dyDescent="0.3">
      <c r="B3" s="6" t="s">
        <v>55</v>
      </c>
      <c r="C3" s="6"/>
      <c r="D3" s="6"/>
      <c r="F3" s="8" t="s">
        <v>13</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57</v>
      </c>
      <c r="C6" s="1"/>
      <c r="D6" s="1"/>
    </row>
    <row r="7" spans="1:14" x14ac:dyDescent="0.25">
      <c r="J7" s="4" t="s">
        <v>58</v>
      </c>
    </row>
    <row r="8" spans="1:14" ht="15.95" customHeight="1" x14ac:dyDescent="0.25">
      <c r="B8" s="20"/>
      <c r="C8" s="20"/>
      <c r="D8" s="20"/>
      <c r="E8" s="20"/>
      <c r="F8" s="20"/>
      <c r="G8" s="20"/>
      <c r="H8" s="20"/>
      <c r="J8" s="37" t="s">
        <v>59</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O20" sqref="O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85</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t="s">
        <v>55</v>
      </c>
      <c r="C3" s="6"/>
      <c r="D3" s="6"/>
      <c r="E3"/>
      <c r="F3" s="8" t="s">
        <v>38</v>
      </c>
      <c r="G3"/>
      <c r="H3"/>
      <c r="I3"/>
      <c r="J3"/>
      <c r="K3"/>
      <c r="L3"/>
      <c r="M3"/>
      <c r="N3"/>
      <c r="O3"/>
      <c r="P3"/>
      <c r="Q3"/>
      <c r="R3"/>
    </row>
    <row r="4" spans="1:18" ht="32.1" customHeight="1" x14ac:dyDescent="0.25">
      <c r="A4"/>
      <c r="B4" s="1"/>
      <c r="C4" s="1"/>
      <c r="D4" s="1"/>
      <c r="E4"/>
      <c r="F4" s="24" t="s">
        <v>88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7" t="s">
        <v>89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85</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t="s">
        <v>55</v>
      </c>
      <c r="C3" s="6"/>
      <c r="D3" s="6"/>
      <c r="E3"/>
      <c r="F3" s="8" t="s">
        <v>39</v>
      </c>
      <c r="G3"/>
      <c r="H3"/>
      <c r="I3"/>
      <c r="J3"/>
      <c r="K3"/>
      <c r="L3"/>
      <c r="M3"/>
      <c r="N3"/>
      <c r="O3"/>
      <c r="P3"/>
      <c r="Q3"/>
      <c r="R3"/>
    </row>
    <row r="4" spans="1:18" ht="32.1" customHeight="1" x14ac:dyDescent="0.25">
      <c r="A4"/>
      <c r="B4" s="1"/>
      <c r="C4" s="1"/>
      <c r="D4" s="1"/>
      <c r="E4"/>
      <c r="F4" s="24" t="s">
        <v>90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7" t="s">
        <v>91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O20" sqref="O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85</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t="s">
        <v>55</v>
      </c>
      <c r="C3" s="6"/>
      <c r="D3" s="6"/>
      <c r="E3"/>
      <c r="F3" s="8" t="s">
        <v>40</v>
      </c>
      <c r="G3"/>
      <c r="H3"/>
      <c r="I3"/>
      <c r="J3"/>
      <c r="K3"/>
      <c r="L3"/>
      <c r="M3"/>
      <c r="N3"/>
      <c r="O3"/>
      <c r="P3"/>
      <c r="Q3"/>
      <c r="R3"/>
    </row>
    <row r="4" spans="1:18" ht="32.1" customHeight="1" x14ac:dyDescent="0.25">
      <c r="A4"/>
      <c r="B4" s="1"/>
      <c r="C4" s="1"/>
      <c r="D4" s="1"/>
      <c r="E4"/>
      <c r="F4" s="24" t="s">
        <v>92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7" t="s">
        <v>93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O21" sqref="O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85</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t="s">
        <v>55</v>
      </c>
      <c r="C3" s="6"/>
      <c r="D3" s="6"/>
      <c r="E3"/>
      <c r="F3" s="8" t="s">
        <v>41</v>
      </c>
      <c r="G3"/>
      <c r="H3"/>
      <c r="I3"/>
      <c r="J3"/>
      <c r="K3"/>
      <c r="L3"/>
      <c r="M3"/>
      <c r="N3"/>
      <c r="O3"/>
      <c r="P3"/>
      <c r="Q3"/>
      <c r="R3"/>
    </row>
    <row r="4" spans="1:18" ht="48" customHeight="1" x14ac:dyDescent="0.25">
      <c r="A4"/>
      <c r="B4" s="1"/>
      <c r="C4" s="1"/>
      <c r="D4" s="1"/>
      <c r="E4"/>
      <c r="F4" s="24" t="s">
        <v>94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7" t="s">
        <v>95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96</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t="s">
        <v>55</v>
      </c>
      <c r="C3" s="6"/>
      <c r="D3" s="6"/>
      <c r="E3"/>
      <c r="F3" s="8" t="s">
        <v>43</v>
      </c>
      <c r="G3"/>
      <c r="H3"/>
      <c r="I3"/>
      <c r="J3"/>
      <c r="K3"/>
      <c r="L3"/>
      <c r="M3"/>
      <c r="N3"/>
      <c r="O3"/>
      <c r="P3"/>
      <c r="Q3"/>
      <c r="R3"/>
    </row>
    <row r="4" spans="1:18" ht="15.95" customHeight="1" x14ac:dyDescent="0.25">
      <c r="A4"/>
      <c r="B4" s="1"/>
      <c r="C4" s="1"/>
      <c r="D4" s="1"/>
      <c r="E4"/>
      <c r="F4" s="40" t="s">
        <v>97</v>
      </c>
      <c r="G4" s="40"/>
      <c r="H4" s="40"/>
      <c r="I4" s="40"/>
      <c r="J4" s="40"/>
      <c r="K4" s="40"/>
      <c r="L4" s="40"/>
      <c r="M4" s="40"/>
      <c r="N4" s="40"/>
      <c r="O4" s="40"/>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8"/>
      <c r="C8" s="18"/>
      <c r="D8" s="18"/>
      <c r="E8" s="18"/>
      <c r="F8" s="18"/>
      <c r="G8" s="18"/>
      <c r="H8" s="18"/>
      <c r="J8" s="37" t="s">
        <v>116</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54</v>
      </c>
      <c r="B1" s="38"/>
      <c r="C1" s="38"/>
      <c r="D1" s="1"/>
      <c r="E1"/>
      <c r="F1" s="7" t="s">
        <v>98</v>
      </c>
      <c r="G1"/>
      <c r="H1"/>
      <c r="I1"/>
      <c r="J1"/>
      <c r="K1"/>
      <c r="L1"/>
      <c r="M1"/>
      <c r="N1"/>
      <c r="O1"/>
      <c r="P1"/>
      <c r="Q1"/>
      <c r="R1"/>
    </row>
    <row r="2" spans="1:21" x14ac:dyDescent="0.25">
      <c r="A2"/>
      <c r="B2" s="1" t="s">
        <v>8</v>
      </c>
      <c r="C2" s="1" t="s">
        <v>9</v>
      </c>
      <c r="D2" s="1" t="s">
        <v>10</v>
      </c>
      <c r="E2"/>
      <c r="F2"/>
      <c r="G2"/>
      <c r="H2"/>
      <c r="I2"/>
      <c r="J2"/>
      <c r="K2"/>
      <c r="L2"/>
      <c r="M2"/>
      <c r="N2"/>
      <c r="O2"/>
      <c r="P2"/>
      <c r="Q2"/>
      <c r="R2"/>
    </row>
    <row r="3" spans="1:21" ht="18.75" x14ac:dyDescent="0.3">
      <c r="A3"/>
      <c r="B3" s="6" t="s">
        <v>55</v>
      </c>
      <c r="C3" s="6"/>
      <c r="D3" s="6"/>
      <c r="E3"/>
      <c r="F3" s="8" t="s">
        <v>44</v>
      </c>
      <c r="G3"/>
      <c r="H3"/>
      <c r="I3"/>
      <c r="J3"/>
      <c r="K3"/>
      <c r="L3"/>
      <c r="M3"/>
      <c r="N3"/>
      <c r="O3"/>
      <c r="P3"/>
      <c r="Q3"/>
      <c r="R3"/>
    </row>
    <row r="4" spans="1:21" ht="47.1" customHeight="1" x14ac:dyDescent="0.25">
      <c r="A4"/>
      <c r="B4" s="1"/>
      <c r="C4" s="1"/>
      <c r="D4" s="1"/>
      <c r="E4"/>
      <c r="F4" s="40" t="s">
        <v>99</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57</v>
      </c>
      <c r="C6" s="1"/>
      <c r="D6" s="1"/>
      <c r="E6"/>
      <c r="F6"/>
      <c r="G6"/>
      <c r="H6"/>
      <c r="I6"/>
      <c r="J6"/>
      <c r="K6"/>
      <c r="L6"/>
      <c r="M6"/>
      <c r="N6"/>
      <c r="O6"/>
      <c r="P6"/>
      <c r="Q6"/>
      <c r="R6"/>
    </row>
    <row r="7" spans="1:21" x14ac:dyDescent="0.25">
      <c r="J7" s="4" t="s">
        <v>58</v>
      </c>
    </row>
    <row r="8" spans="1:21" x14ac:dyDescent="0.25">
      <c r="B8" s="18"/>
      <c r="C8" s="18"/>
      <c r="D8" s="18"/>
      <c r="E8" s="18"/>
      <c r="F8" s="18"/>
      <c r="G8" s="18"/>
      <c r="H8" s="18"/>
      <c r="J8" s="37" t="s">
        <v>117</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54</v>
      </c>
      <c r="B1" s="38"/>
      <c r="C1" s="38"/>
      <c r="D1" s="1"/>
      <c r="E1"/>
      <c r="F1" s="7" t="s">
        <v>98</v>
      </c>
      <c r="G1"/>
      <c r="H1"/>
      <c r="I1"/>
      <c r="J1"/>
      <c r="K1"/>
      <c r="L1"/>
      <c r="M1"/>
      <c r="N1"/>
      <c r="O1"/>
      <c r="P1"/>
      <c r="Q1"/>
      <c r="R1"/>
    </row>
    <row r="2" spans="1:21" x14ac:dyDescent="0.25">
      <c r="A2"/>
      <c r="B2" s="1" t="s">
        <v>8</v>
      </c>
      <c r="C2" s="1" t="s">
        <v>9</v>
      </c>
      <c r="D2" s="1" t="s">
        <v>10</v>
      </c>
      <c r="E2"/>
      <c r="F2"/>
      <c r="G2"/>
      <c r="H2"/>
      <c r="I2"/>
      <c r="J2"/>
      <c r="K2"/>
      <c r="L2"/>
      <c r="M2"/>
      <c r="N2"/>
      <c r="O2"/>
      <c r="P2"/>
      <c r="Q2"/>
      <c r="R2"/>
    </row>
    <row r="3" spans="1:21" ht="18.75" x14ac:dyDescent="0.3">
      <c r="A3"/>
      <c r="B3" s="6" t="s">
        <v>55</v>
      </c>
      <c r="C3" s="6"/>
      <c r="D3" s="6"/>
      <c r="E3"/>
      <c r="F3" s="8" t="s">
        <v>45</v>
      </c>
      <c r="G3"/>
      <c r="H3"/>
      <c r="I3"/>
      <c r="J3"/>
      <c r="K3"/>
      <c r="L3"/>
      <c r="M3"/>
      <c r="N3"/>
      <c r="O3"/>
      <c r="P3"/>
      <c r="Q3"/>
      <c r="R3"/>
    </row>
    <row r="4" spans="1:21" ht="18.95" customHeight="1" x14ac:dyDescent="0.25">
      <c r="A4"/>
      <c r="B4" s="1"/>
      <c r="C4" s="1"/>
      <c r="D4" s="1"/>
      <c r="E4"/>
      <c r="F4" s="40" t="s">
        <v>100</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57</v>
      </c>
      <c r="C6" s="1"/>
      <c r="D6" s="1"/>
      <c r="E6"/>
      <c r="F6"/>
      <c r="G6"/>
      <c r="H6"/>
      <c r="I6"/>
      <c r="J6"/>
      <c r="K6"/>
      <c r="L6"/>
      <c r="M6"/>
      <c r="N6"/>
      <c r="O6"/>
      <c r="P6"/>
      <c r="Q6"/>
      <c r="R6"/>
    </row>
    <row r="7" spans="1:21" x14ac:dyDescent="0.25">
      <c r="J7" s="4" t="s">
        <v>58</v>
      </c>
    </row>
    <row r="8" spans="1:21" x14ac:dyDescent="0.25">
      <c r="B8" s="18"/>
      <c r="C8" s="18"/>
      <c r="D8" s="18"/>
      <c r="E8" s="18"/>
      <c r="F8" s="18"/>
      <c r="G8" s="18"/>
      <c r="H8" s="18"/>
      <c r="J8" s="37" t="s">
        <v>118</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54</v>
      </c>
      <c r="B1" s="38"/>
      <c r="C1" s="38"/>
      <c r="D1" s="1"/>
      <c r="E1"/>
      <c r="F1" s="7" t="s">
        <v>98</v>
      </c>
      <c r="G1"/>
      <c r="H1"/>
      <c r="I1"/>
      <c r="J1"/>
      <c r="K1"/>
      <c r="L1"/>
      <c r="M1"/>
      <c r="N1"/>
      <c r="O1"/>
      <c r="P1"/>
      <c r="Q1"/>
      <c r="R1"/>
    </row>
    <row r="2" spans="1:21" x14ac:dyDescent="0.25">
      <c r="A2"/>
      <c r="B2" s="1" t="s">
        <v>8</v>
      </c>
      <c r="C2" s="1" t="s">
        <v>9</v>
      </c>
      <c r="D2" s="1" t="s">
        <v>10</v>
      </c>
      <c r="E2"/>
      <c r="F2"/>
      <c r="G2"/>
      <c r="H2"/>
      <c r="I2"/>
      <c r="J2"/>
      <c r="K2"/>
      <c r="L2"/>
      <c r="M2"/>
      <c r="N2"/>
      <c r="O2"/>
      <c r="P2"/>
      <c r="Q2"/>
      <c r="R2"/>
    </row>
    <row r="3" spans="1:21" ht="18.75" x14ac:dyDescent="0.3">
      <c r="A3"/>
      <c r="B3" s="6" t="s">
        <v>55</v>
      </c>
      <c r="C3" s="6" t="s">
        <v>11</v>
      </c>
      <c r="D3" s="6"/>
      <c r="E3"/>
      <c r="F3" s="8" t="s">
        <v>46</v>
      </c>
      <c r="G3"/>
      <c r="H3"/>
      <c r="I3"/>
      <c r="J3"/>
      <c r="K3"/>
      <c r="L3"/>
      <c r="M3"/>
      <c r="N3"/>
      <c r="O3"/>
      <c r="P3"/>
      <c r="Q3"/>
      <c r="R3"/>
    </row>
    <row r="4" spans="1:21" ht="30.95" customHeight="1" x14ac:dyDescent="0.25">
      <c r="A4"/>
      <c r="B4" s="1"/>
      <c r="C4" s="1"/>
      <c r="D4" s="1"/>
      <c r="E4"/>
      <c r="F4" s="40" t="s">
        <v>101</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57</v>
      </c>
      <c r="C6" s="1"/>
      <c r="D6" s="1"/>
      <c r="E6"/>
      <c r="F6"/>
      <c r="G6"/>
      <c r="H6"/>
      <c r="I6"/>
      <c r="J6"/>
      <c r="K6"/>
      <c r="L6"/>
      <c r="M6"/>
      <c r="N6"/>
      <c r="O6"/>
      <c r="P6"/>
      <c r="Q6"/>
      <c r="R6"/>
    </row>
    <row r="7" spans="1:21" x14ac:dyDescent="0.25">
      <c r="J7" s="4" t="s">
        <v>58</v>
      </c>
    </row>
    <row r="8" spans="1:21" x14ac:dyDescent="0.25">
      <c r="B8" s="18"/>
      <c r="C8" s="18"/>
      <c r="D8" s="18"/>
      <c r="E8" s="18"/>
      <c r="F8" s="18"/>
      <c r="G8" s="18"/>
      <c r="H8" s="18"/>
      <c r="J8" s="37" t="s">
        <v>119</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N14" sqref="N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102</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c r="C3" s="6" t="s">
        <v>55</v>
      </c>
      <c r="D3" s="6"/>
      <c r="E3"/>
      <c r="F3" s="8" t="s">
        <v>48</v>
      </c>
      <c r="G3"/>
      <c r="H3"/>
      <c r="I3"/>
      <c r="J3"/>
      <c r="K3"/>
      <c r="L3"/>
      <c r="M3"/>
      <c r="N3"/>
      <c r="O3"/>
      <c r="P3"/>
      <c r="Q3"/>
      <c r="R3"/>
    </row>
    <row r="4" spans="1:18" ht="32.1" customHeight="1" x14ac:dyDescent="0.25">
      <c r="A4"/>
      <c r="B4" s="1"/>
      <c r="C4" s="1"/>
      <c r="D4" s="1"/>
      <c r="E4"/>
      <c r="F4" s="24" t="s">
        <v>103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A8"/>
      <c r="B8" s="18"/>
      <c r="C8" s="18"/>
      <c r="D8" s="18"/>
      <c r="E8" s="18"/>
      <c r="F8" s="18"/>
      <c r="G8" s="18"/>
      <c r="H8" s="18"/>
      <c r="J8" s="37" t="s">
        <v>120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Q13" sqref="Q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54</v>
      </c>
      <c r="B1" s="38"/>
      <c r="C1" s="38"/>
      <c r="D1" s="1"/>
      <c r="E1"/>
      <c r="F1" s="7" t="s">
        <v>12</v>
      </c>
      <c r="G1"/>
      <c r="H1"/>
      <c r="I1"/>
      <c r="J1"/>
      <c r="K1"/>
      <c r="L1"/>
      <c r="M1"/>
      <c r="N1"/>
      <c r="O1"/>
    </row>
    <row r="2" spans="1:15" x14ac:dyDescent="0.25">
      <c r="A2"/>
      <c r="B2" s="1" t="s">
        <v>8</v>
      </c>
      <c r="C2" s="1" t="s">
        <v>9</v>
      </c>
      <c r="D2" s="1" t="s">
        <v>10</v>
      </c>
      <c r="E2"/>
      <c r="F2"/>
      <c r="G2"/>
      <c r="H2"/>
      <c r="I2"/>
      <c r="J2"/>
      <c r="K2"/>
      <c r="L2"/>
      <c r="M2"/>
      <c r="N2"/>
      <c r="O2"/>
    </row>
    <row r="3" spans="1:15" ht="18.75" x14ac:dyDescent="0.3">
      <c r="A3"/>
      <c r="B3" s="6" t="s">
        <v>55</v>
      </c>
      <c r="C3" s="6"/>
      <c r="D3" s="6" t="s">
        <v>11</v>
      </c>
      <c r="E3"/>
      <c r="F3" s="8" t="s">
        <v>14</v>
      </c>
      <c r="G3"/>
      <c r="H3"/>
      <c r="I3"/>
      <c r="J3"/>
      <c r="K3"/>
      <c r="L3"/>
      <c r="M3"/>
      <c r="N3"/>
      <c r="O3"/>
    </row>
    <row r="4" spans="1:15" ht="15.95" customHeight="1" x14ac:dyDescent="0.25">
      <c r="A4"/>
      <c r="B4" s="1"/>
      <c r="C4" s="1"/>
      <c r="D4" s="1"/>
      <c r="E4"/>
      <c r="F4" s="24" t="s">
        <v>60</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57</v>
      </c>
      <c r="C6" s="1"/>
      <c r="D6" s="1"/>
      <c r="E6"/>
      <c r="F6"/>
      <c r="G6"/>
      <c r="H6"/>
      <c r="I6"/>
      <c r="J6"/>
      <c r="K6"/>
      <c r="L6"/>
      <c r="M6"/>
      <c r="N6"/>
      <c r="O6"/>
    </row>
    <row r="7" spans="1:15" x14ac:dyDescent="0.25">
      <c r="J7" s="4" t="s">
        <v>58</v>
      </c>
    </row>
    <row r="8" spans="1:15" x14ac:dyDescent="0.25">
      <c r="B8" s="20"/>
      <c r="C8" s="20"/>
      <c r="D8" s="20"/>
      <c r="E8" s="20"/>
      <c r="F8" s="20"/>
      <c r="G8" s="20"/>
      <c r="H8" s="20"/>
      <c r="J8" s="39" t="s">
        <v>109</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11</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O20" sqref="O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54</v>
      </c>
      <c r="B1" s="38"/>
      <c r="C1" s="38"/>
      <c r="D1" s="1"/>
      <c r="E1"/>
      <c r="F1" s="7" t="s">
        <v>12</v>
      </c>
      <c r="G1"/>
      <c r="H1"/>
      <c r="I1"/>
      <c r="J1"/>
      <c r="K1"/>
      <c r="L1"/>
      <c r="M1"/>
      <c r="N1"/>
      <c r="O1"/>
      <c r="P1"/>
    </row>
    <row r="2" spans="1:16" x14ac:dyDescent="0.25">
      <c r="A2"/>
      <c r="B2" s="1" t="s">
        <v>8</v>
      </c>
      <c r="C2" s="1" t="s">
        <v>9</v>
      </c>
      <c r="D2" s="1" t="s">
        <v>10</v>
      </c>
      <c r="E2"/>
      <c r="F2"/>
      <c r="G2"/>
      <c r="H2"/>
      <c r="I2"/>
      <c r="J2"/>
      <c r="K2"/>
      <c r="L2"/>
      <c r="M2"/>
      <c r="N2"/>
      <c r="O2"/>
      <c r="P2"/>
    </row>
    <row r="3" spans="1:16" ht="18.75" x14ac:dyDescent="0.3">
      <c r="A3"/>
      <c r="B3" s="6" t="s">
        <v>55</v>
      </c>
      <c r="C3" s="6"/>
      <c r="D3" s="6" t="s">
        <v>11</v>
      </c>
      <c r="E3"/>
      <c r="F3" s="8" t="s">
        <v>15</v>
      </c>
      <c r="G3"/>
      <c r="H3"/>
      <c r="I3"/>
      <c r="J3"/>
      <c r="K3"/>
      <c r="L3"/>
      <c r="M3"/>
      <c r="N3"/>
      <c r="O3"/>
      <c r="P3"/>
    </row>
    <row r="4" spans="1:16" ht="32.1" customHeight="1" x14ac:dyDescent="0.25">
      <c r="A4"/>
      <c r="B4" s="1"/>
      <c r="C4" s="1"/>
      <c r="D4" s="1"/>
      <c r="E4"/>
      <c r="F4" s="24" t="s">
        <v>61</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57</v>
      </c>
      <c r="C6" s="1"/>
      <c r="D6" s="1"/>
      <c r="E6"/>
      <c r="F6"/>
      <c r="G6"/>
      <c r="H6"/>
      <c r="I6"/>
      <c r="J6"/>
      <c r="K6"/>
      <c r="L6"/>
      <c r="M6"/>
      <c r="N6"/>
      <c r="O6"/>
      <c r="P6"/>
    </row>
    <row r="7" spans="1:16" x14ac:dyDescent="0.25">
      <c r="J7" s="4" t="s">
        <v>58</v>
      </c>
    </row>
    <row r="8" spans="1:16" x14ac:dyDescent="0.25">
      <c r="B8" s="19"/>
      <c r="C8" s="19"/>
      <c r="D8" s="19"/>
      <c r="E8" s="19"/>
      <c r="F8" s="19"/>
      <c r="G8" s="19"/>
      <c r="H8" s="19"/>
      <c r="J8" s="39" t="s">
        <v>62</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54</v>
      </c>
      <c r="B1" s="38"/>
      <c r="C1" s="38"/>
      <c r="D1" s="1"/>
      <c r="E1"/>
      <c r="F1" s="7" t="s">
        <v>16</v>
      </c>
      <c r="G1"/>
      <c r="H1"/>
      <c r="I1"/>
      <c r="J1"/>
      <c r="K1"/>
      <c r="L1"/>
      <c r="M1"/>
      <c r="N1"/>
      <c r="O1"/>
      <c r="P1"/>
      <c r="Q1"/>
    </row>
    <row r="2" spans="1:17" x14ac:dyDescent="0.25">
      <c r="A2"/>
      <c r="B2" s="1" t="s">
        <v>8</v>
      </c>
      <c r="C2" s="1" t="s">
        <v>9</v>
      </c>
      <c r="D2" s="1" t="s">
        <v>10</v>
      </c>
      <c r="E2"/>
      <c r="F2"/>
      <c r="G2"/>
      <c r="H2"/>
      <c r="I2"/>
      <c r="J2"/>
      <c r="K2"/>
      <c r="L2"/>
      <c r="M2"/>
      <c r="N2"/>
      <c r="O2"/>
      <c r="P2"/>
      <c r="Q2"/>
    </row>
    <row r="3" spans="1:17" ht="18.75" x14ac:dyDescent="0.3">
      <c r="A3"/>
      <c r="B3" s="6" t="s">
        <v>55</v>
      </c>
      <c r="C3" s="6"/>
      <c r="D3" s="6"/>
      <c r="E3"/>
      <c r="F3" s="8" t="s">
        <v>17</v>
      </c>
      <c r="G3"/>
      <c r="H3"/>
      <c r="I3"/>
      <c r="J3"/>
      <c r="K3"/>
      <c r="L3"/>
      <c r="M3"/>
      <c r="N3"/>
      <c r="O3"/>
      <c r="P3"/>
      <c r="Q3"/>
    </row>
    <row r="4" spans="1:17" ht="32.1" customHeight="1" x14ac:dyDescent="0.25">
      <c r="A4"/>
      <c r="B4" s="1"/>
      <c r="C4" s="1"/>
      <c r="D4" s="1"/>
      <c r="E4"/>
      <c r="F4" s="24" t="s">
        <v>63</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57</v>
      </c>
      <c r="C6" s="1"/>
      <c r="D6" s="1"/>
      <c r="E6"/>
      <c r="F6"/>
      <c r="G6"/>
      <c r="H6"/>
      <c r="I6"/>
      <c r="J6"/>
      <c r="K6"/>
      <c r="L6"/>
      <c r="M6"/>
      <c r="N6"/>
      <c r="O6"/>
      <c r="P6"/>
      <c r="Q6"/>
    </row>
    <row r="7" spans="1:17" x14ac:dyDescent="0.25">
      <c r="J7" s="4" t="s">
        <v>58</v>
      </c>
    </row>
    <row r="8" spans="1:17" x14ac:dyDescent="0.25">
      <c r="B8" s="19"/>
      <c r="C8" s="19"/>
      <c r="D8" s="19"/>
      <c r="E8" s="19"/>
      <c r="F8" s="19"/>
      <c r="G8" s="19"/>
      <c r="H8" s="19"/>
      <c r="J8" s="39" t="s">
        <v>64</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16</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t="s">
        <v>55</v>
      </c>
      <c r="C3" s="6"/>
      <c r="D3" s="6"/>
      <c r="E3"/>
      <c r="F3" s="8" t="s">
        <v>18</v>
      </c>
      <c r="G3"/>
      <c r="H3"/>
      <c r="I3"/>
      <c r="J3"/>
      <c r="K3"/>
      <c r="L3"/>
      <c r="M3"/>
      <c r="N3"/>
      <c r="O3"/>
      <c r="P3"/>
      <c r="Q3"/>
      <c r="R3"/>
    </row>
    <row r="4" spans="1:18" ht="32.1"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7" t="s">
        <v>66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O21" sqref="O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67</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t="s">
        <v>55</v>
      </c>
      <c r="C3" s="6"/>
      <c r="D3" s="6" t="s">
        <v>11</v>
      </c>
      <c r="E3"/>
      <c r="F3" s="8" t="s">
        <v>20</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7" t="s">
        <v>104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67</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t="s">
        <v>55</v>
      </c>
      <c r="C3" s="6"/>
      <c r="D3" s="6" t="s">
        <v>11</v>
      </c>
      <c r="E3"/>
      <c r="F3" s="8" t="s">
        <v>21</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9" t="s">
        <v>105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54</v>
      </c>
      <c r="B1" s="38"/>
      <c r="C1" s="38"/>
      <c r="D1" s="1"/>
      <c r="E1"/>
      <c r="F1" s="7" t="s">
        <v>70</v>
      </c>
      <c r="G1"/>
      <c r="H1"/>
      <c r="I1"/>
      <c r="J1"/>
      <c r="K1"/>
      <c r="L1"/>
      <c r="M1"/>
      <c r="N1"/>
      <c r="O1"/>
      <c r="P1"/>
      <c r="Q1"/>
      <c r="R1"/>
    </row>
    <row r="2" spans="1:18" x14ac:dyDescent="0.25">
      <c r="A2"/>
      <c r="B2" s="1" t="s">
        <v>8</v>
      </c>
      <c r="C2" s="1" t="s">
        <v>9</v>
      </c>
      <c r="D2" s="1" t="s">
        <v>10</v>
      </c>
      <c r="E2"/>
      <c r="F2"/>
      <c r="G2"/>
      <c r="H2"/>
      <c r="I2"/>
      <c r="J2"/>
      <c r="K2"/>
      <c r="L2"/>
      <c r="M2"/>
      <c r="N2"/>
      <c r="O2"/>
      <c r="P2"/>
      <c r="Q2"/>
      <c r="R2"/>
    </row>
    <row r="3" spans="1:18" ht="18.75" x14ac:dyDescent="0.3">
      <c r="A3"/>
      <c r="B3" s="6" t="s">
        <v>55</v>
      </c>
      <c r="C3" s="6"/>
      <c r="D3" s="6" t="s">
        <v>11</v>
      </c>
      <c r="E3"/>
      <c r="F3" s="8" t="s">
        <v>23</v>
      </c>
      <c r="G3"/>
      <c r="H3"/>
      <c r="I3"/>
      <c r="J3"/>
      <c r="K3"/>
      <c r="L3"/>
      <c r="M3"/>
      <c r="N3"/>
      <c r="O3"/>
      <c r="P3"/>
      <c r="Q3"/>
      <c r="R3"/>
    </row>
    <row r="4" spans="1:18" ht="48"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57</v>
      </c>
      <c r="C6" s="1"/>
      <c r="D6" s="1"/>
      <c r="E6"/>
      <c r="F6"/>
      <c r="G6"/>
      <c r="H6"/>
      <c r="I6"/>
      <c r="J6"/>
      <c r="K6"/>
      <c r="L6"/>
      <c r="M6"/>
      <c r="N6"/>
      <c r="O6"/>
      <c r="P6"/>
      <c r="Q6"/>
      <c r="R6"/>
    </row>
    <row r="7" spans="1:18" x14ac:dyDescent="0.25">
      <c r="J7" s="4" t="s">
        <v>58</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5" ma:contentTypeDescription="Create a new document." ma:contentTypeScope="" ma:versionID="8b00bc7266eed1e1ff24f7f6d647d928">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3843fb34ce5e9ba2dcbc3af413c555be"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Props1.xml><?xml version="1.0" encoding="utf-8"?>
<ds:datastoreItem xmlns:ds="http://schemas.openxmlformats.org/officeDocument/2006/customXml" ds:itemID="{D385D77D-CBB7-4605-BD27-7DCFF83F06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8D7C30-2AB1-4639-BD09-21563DD5D801}">
  <ds:schemaRefs>
    <ds:schemaRef ds:uri="http://schemas.microsoft.com/sharepoint/v3/contenttype/forms"/>
  </ds:schemaRefs>
</ds:datastoreItem>
</file>

<file path=customXml/itemProps3.xml><?xml version="1.0" encoding="utf-8"?>
<ds:datastoreItem xmlns:ds="http://schemas.openxmlformats.org/officeDocument/2006/customXml" ds:itemID="{D3A9C17F-DC64-439A-A67A-4925A2B3A756}">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2025-09-24T14:01:40Z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